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ftn1" localSheetId="0">Sheet1!$E$75</definedName>
    <definedName name="_ftn10" localSheetId="0">Sheet1!$E$84</definedName>
    <definedName name="_ftn11" localSheetId="0">Sheet1!$E$85</definedName>
    <definedName name="_ftn2" localSheetId="0">Sheet1!$E$76</definedName>
    <definedName name="_ftn3" localSheetId="0">Sheet1!$E$77</definedName>
    <definedName name="_ftn4" localSheetId="0">Sheet1!$E$78</definedName>
    <definedName name="_ftn5" localSheetId="0">Sheet1!$E$79</definedName>
    <definedName name="_ftn6" localSheetId="0">Sheet1!$E$80</definedName>
    <definedName name="_ftn7" localSheetId="0">Sheet1!$E$81</definedName>
    <definedName name="_ftn8" localSheetId="0">Sheet1!$E$82</definedName>
    <definedName name="_ftn9" localSheetId="0">Sheet1!$E$83</definedName>
    <definedName name="_ftnref1" localSheetId="0">Sheet1!$P$9</definedName>
    <definedName name="_ftnref10" localSheetId="0">Sheet1!$BD$64</definedName>
    <definedName name="_ftnref11" localSheetId="0">Sheet1!$BE$68</definedName>
    <definedName name="_ftnref2" localSheetId="0">Sheet1!$P$10</definedName>
    <definedName name="_ftnref3" localSheetId="0">Sheet1!#REF!</definedName>
    <definedName name="_ftnref4" localSheetId="0">Sheet1!$E$8</definedName>
    <definedName name="_ftnref5" localSheetId="0">Sheet1!#REF!</definedName>
    <definedName name="_ftnref6" localSheetId="0">Sheet1!#REF!</definedName>
    <definedName name="_ftnref7" localSheetId="0">Sheet1!#REF!</definedName>
    <definedName name="_ftnref8" localSheetId="0">Sheet1!#REF!</definedName>
    <definedName name="_ftnref9" localSheetId="0">Sheet1!#REF!</definedName>
  </definedNames>
  <calcPr calcId="124519"/>
</workbook>
</file>

<file path=xl/calcChain.xml><?xml version="1.0" encoding="utf-8"?>
<calcChain xmlns="http://schemas.openxmlformats.org/spreadsheetml/2006/main">
  <c r="I50" i="1"/>
  <c r="I29"/>
  <c r="I10"/>
</calcChain>
</file>

<file path=xl/sharedStrings.xml><?xml version="1.0" encoding="utf-8"?>
<sst xmlns="http://schemas.openxmlformats.org/spreadsheetml/2006/main" count="115" uniqueCount="104">
  <si>
    <t>Գնման առարկայի</t>
  </si>
  <si>
    <t>Անվանումը</t>
  </si>
  <si>
    <t>Քանակը[1]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</si>
  <si>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</si>
  <si>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</si>
  <si>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</si>
  <si>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Առկա ֆինանսական միջոցներով[2]</t>
  </si>
  <si>
    <t>ընդհանուր</t>
  </si>
  <si>
    <t>/ՀՀ դրամ/</t>
  </si>
  <si>
    <t>Առկա ֆինանսական միջոցներով[3]</t>
  </si>
  <si>
    <t>Գնման ընթացակարգի ընտրության հիմնավորումը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</si>
  <si>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</si>
  <si>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</si>
  <si>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</si>
  <si>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</si>
  <si>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</si>
  <si>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</si>
  <si>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X</t>
  </si>
  <si>
    <t>Հրավեր ուղարկելու կամ հրապարակելու ամսաթիվը</t>
  </si>
  <si>
    <t>…</t>
  </si>
  <si>
    <t>Հրավերի վերաբերյալ պարզաբանումների ամսաթիվը</t>
  </si>
  <si>
    <t>Հարցարդման ստացման</t>
  </si>
  <si>
    <t>Պարզաբանման</t>
  </si>
  <si>
    <t>Հ/Հ</t>
  </si>
  <si>
    <t xml:space="preserve">Յուրաքանչյուր մասնակցի հայտով ներկայացված գները </t>
  </si>
  <si>
    <t>Գինն առանց ԱԱՀ</t>
  </si>
  <si>
    <t>ԱԱՀ</t>
  </si>
  <si>
    <t>Ընդհանուր</t>
  </si>
  <si>
    <t>Չափաբաժին 1</t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</si>
  <si>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</si>
  <si>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</si>
  <si>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</si>
  <si>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</si>
  <si>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Առաջարկած գնման առարկայի տեխնիկա-կան հատկանիշ-ների համա-պատասխա-նությունը</t>
  </si>
  <si>
    <t>Գնային առաջարկ</t>
  </si>
  <si>
    <t>Գնման ֆինանսավորման աղբյուրը` ըստ բյուջետային ծախսերի գործառական դասակարգման[1]</t>
  </si>
  <si>
    <t>Հրավերում կատարված փոփոխությունների ամսաթիվը[1]</t>
  </si>
  <si>
    <t xml:space="preserve">  ՀՀ դրամ[1]</t>
  </si>
  <si>
    <t>առկա ֆինանսական միջոցներով[2]</t>
  </si>
  <si>
    <t>առկա ֆինանսական միջոցներով [3]</t>
  </si>
  <si>
    <t>առկա ֆինանսական միջոցներով [4]</t>
  </si>
  <si>
    <t>Չափման միավորը</t>
  </si>
  <si>
    <t>Այլ տեղեկություններ</t>
  </si>
  <si>
    <t xml:space="preserve">Ծանոթություն` </t>
  </si>
  <si>
    <t>Ընտրված մասնակցի որոշման ամսաթիվը</t>
  </si>
  <si>
    <t>Անգործության ժամկետ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</si>
  <si>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</si>
  <si>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</si>
  <si>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</si>
  <si>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</si>
  <si>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</si>
  <si>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</si>
  <si>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</si>
  <si>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վերջնաժամկետը</t>
  </si>
  <si>
    <t>Գինը</t>
  </si>
  <si>
    <t>ՀՀ դրամ</t>
  </si>
  <si>
    <t xml:space="preserve">Առկա ֆինանսական միջոցներով </t>
  </si>
  <si>
    <t>Ընդհանուր[1]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</si>
  <si>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</si>
  <si>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</si>
  <si>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</si>
  <si>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</si>
  <si>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ՀՎՀՀ[1] / Անձնագրի համարը և սերիան</t>
  </si>
  <si>
    <r>
      <t>Ծանոթություն`</t>
    </r>
    <r>
      <rPr>
        <sz val="7"/>
        <color theme="1"/>
        <rFont val="GHEA Grapalat"/>
        <family val="3"/>
      </rPr>
      <t xml:space="preserve"> </t>
    </r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</si>
  <si>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</si>
  <si>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r>
      <t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</t>
    </r>
    <r>
      <rPr>
        <sz val="7"/>
        <color theme="1"/>
        <rFont val="GHEA Grapalat"/>
        <family val="3"/>
      </rPr>
      <t xml:space="preserve"> </t>
    </r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</si>
  <si>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</si>
  <si>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</si>
  <si>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</si>
  <si>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</si>
  <si>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</si>
  <si>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</si>
  <si>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Լիանա Ղավալյան</t>
  </si>
  <si>
    <t>011 51 41 94</t>
  </si>
  <si>
    <t>liana.ghavalyan@yerevan.am</t>
  </si>
  <si>
    <t>Անգործության ժամկետի սկիզբ</t>
  </si>
  <si>
    <t xml:space="preserve"> Անգործության ժամկետի ավարտ</t>
  </si>
  <si>
    <t>Տեխնիկական միջոցներ</t>
  </si>
  <si>
    <t>Մասնագիտական գործունեություն</t>
  </si>
  <si>
    <t>Մասնագիտական փոր-ձառությունը</t>
  </si>
  <si>
    <t>Հրավերով պա-հանջվող փաստա-թղթերի առկա-յությունը</t>
  </si>
  <si>
    <t>Ծրարը կազմելու և ներկա-յացնելու համա-պատասխանությունը</t>
  </si>
  <si>
    <t>Չափաբաժնի համարը</t>
  </si>
  <si>
    <t>Մասնակիցների անվանումները</t>
  </si>
  <si>
    <t>Կանխավճարի չափը</t>
  </si>
  <si>
    <t>Աշխատանքային ռեսուրսներ</t>
  </si>
  <si>
    <t>դրամ</t>
  </si>
  <si>
    <r>
      <t>«</t>
    </r>
    <r>
      <rPr>
        <sz val="10"/>
        <color rgb="FF000000"/>
        <rFont val="Sylfaen"/>
        <family val="1"/>
      </rPr>
      <t>ԷՅ ՎԻ ԷՆ Գրուպ</t>
    </r>
    <r>
      <rPr>
        <sz val="10"/>
        <color rgb="FF000000"/>
        <rFont val="Calibri"/>
        <family val="2"/>
      </rPr>
      <t xml:space="preserve">» </t>
    </r>
    <r>
      <rPr>
        <sz val="10"/>
        <color rgb="FF000000"/>
        <rFont val="Sylfaen"/>
        <family val="1"/>
      </rPr>
      <t>ՍՊԸ</t>
    </r>
  </si>
  <si>
    <t>27.09.2018</t>
  </si>
  <si>
    <t>25.09.2018</t>
  </si>
  <si>
    <t xml:space="preserve">ՀԱՅՏԱՐԱՐՈՒԹՅՈՒՆ (ՀԱՇՎԵՏՎՈՒԹՅՈՒՆ)
 ԳՆԱՆՇՄԱՆ ՀԱՐՑՄԱՆ  ՄԻՋՈՑՈՎ
ԿՆՔՎԱԾ ՊԱՅՄԱՆԱԳՐԻ ՄԱՍԻՆ
ԳՆԱՆՇՄԱՆ ՀԱՐՑՄԱՆ  ԾԱԾԿԱԳԻՐԸ՝ ԵՔ-ԳՀԾՁԲ-18/89
Պատվիրատուն` Երևանի քաղաքապետարանը, որը գտնվում է ք.Երևան, Արգիշտիի 1 հասցեում,  ստորև ներկայացնում է ԵՔ-ԳՀԾՁԲ-18/89 ծածկագրով հայտարարված գնանշման հարցման միջոցով գնում կատարելու արդյունքում կնքված պայմանագրերի մասին տեղեկատվությունը։
</t>
  </si>
  <si>
    <t>ԵՔ-ԳՀԾՁԲ-18/89</t>
  </si>
  <si>
    <t>Արաբկիր վարչական շրջանի Կոմիտաս 56 շենքի առաջին հարկի հատվածամասի ընթացիկ վերանորոգման աշխատանքների որակի տեխնիկական հսկողության ծառայություն</t>
  </si>
  <si>
    <t>06</t>
  </si>
  <si>
    <t>12.09.2018թ.</t>
  </si>
  <si>
    <t>24.09.2018</t>
  </si>
  <si>
    <t>չի կիրառվել</t>
  </si>
  <si>
    <t>26.09.2018</t>
  </si>
  <si>
    <t>Մասնակիցների ներգրավման նպատակով՝ N ԵՔ-ԳՀԾՁԲ-18/89  ծածկագրով ընթացակարգի մասին հրապարակումներն իրականացվել են՝ համաձայն գնումների ոլորտը կարգավորող իրավական ակտերի</t>
  </si>
  <si>
    <t>ք. Երևան, Բյուզանդի 1/3</t>
  </si>
  <si>
    <t>aramnik@mail.ru</t>
  </si>
  <si>
    <t>ՀՀ 1660001274300100</t>
  </si>
  <si>
    <t>ՀՎՀՀ 02707077</t>
  </si>
  <si>
    <t>15.12.2018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</si>
</sst>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2"/>
      <color theme="1"/>
      <name val="Times Armenian"/>
      <family val="1"/>
    </font>
    <font>
      <sz val="10"/>
      <color theme="1"/>
      <name val="GHEA Grapalat"/>
      <family val="3"/>
    </font>
    <font>
      <b/>
      <sz val="7"/>
      <color theme="1"/>
      <name val="GHEA Grapalat"/>
      <family val="3"/>
    </font>
    <font>
      <b/>
      <sz val="6"/>
      <color theme="1"/>
      <name val="GHEA Grapalat"/>
      <family val="3"/>
    </font>
    <font>
      <sz val="10"/>
      <color rgb="FF000000"/>
      <name val="Sylfaen"/>
      <family val="1"/>
    </font>
    <font>
      <sz val="8"/>
      <color rgb="FF000000"/>
      <name val="GHEA Grapalat"/>
      <family val="3"/>
    </font>
    <font>
      <sz val="8"/>
      <color theme="1"/>
      <name val="GHEA Grapalat"/>
      <family val="3"/>
    </font>
    <font>
      <sz val="12"/>
      <color rgb="FF000000"/>
      <name val="Calibri"/>
      <family val="2"/>
    </font>
    <font>
      <sz val="7"/>
      <color theme="1"/>
      <name val="GHEA Grapalat"/>
      <family val="3"/>
    </font>
    <font>
      <sz val="10"/>
      <color rgb="FF000000"/>
      <name val="GHEA Grapalat"/>
      <family val="3"/>
    </font>
    <font>
      <sz val="10"/>
      <color rgb="FF403931"/>
      <name val="GHEA Grapalat"/>
      <family val="3"/>
    </font>
    <font>
      <u/>
      <sz val="11"/>
      <color theme="10"/>
      <name val="Calibri"/>
      <family val="2"/>
    </font>
    <font>
      <b/>
      <sz val="10"/>
      <color theme="1"/>
      <name val="GHEA Grapalat"/>
      <family val="3"/>
    </font>
    <font>
      <b/>
      <sz val="11"/>
      <color theme="1"/>
      <name val="GHEA Grapalat"/>
      <family val="3"/>
    </font>
    <font>
      <b/>
      <sz val="10"/>
      <color rgb="FF000000"/>
      <name val="GHEA Grapalat"/>
      <family val="3"/>
    </font>
    <font>
      <i/>
      <u/>
      <sz val="8"/>
      <color theme="1"/>
      <name val="GHEA Grapalat"/>
      <family val="3"/>
    </font>
    <font>
      <b/>
      <sz val="9"/>
      <color theme="1"/>
      <name val="GHEA Grapalat"/>
      <family val="3"/>
    </font>
    <font>
      <sz val="8"/>
      <color theme="1"/>
      <name val="SimSun"/>
    </font>
    <font>
      <sz val="7"/>
      <color theme="1"/>
      <name val="SimSun"/>
    </font>
    <font>
      <sz val="10"/>
      <name val="Arial"/>
      <family val="2"/>
    </font>
    <font>
      <sz val="10"/>
      <name val="Sylfaen"/>
      <family val="1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88">
    <xf numFmtId="0" fontId="0" fillId="0" borderId="0" xfId="0"/>
    <xf numFmtId="0" fontId="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wrapText="1"/>
    </xf>
    <xf numFmtId="0" fontId="0" fillId="0" borderId="0" xfId="0" applyBorder="1"/>
    <xf numFmtId="0" fontId="1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0" fontId="17" fillId="0" borderId="1" xfId="0" applyFont="1" applyBorder="1" applyAlignment="1">
      <alignment vertical="top" wrapText="1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vertical="top" wrapText="1"/>
    </xf>
    <xf numFmtId="0" fontId="10" fillId="0" borderId="14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0" fillId="0" borderId="0" xfId="0"/>
    <xf numFmtId="0" fontId="21" fillId="3" borderId="15" xfId="2" applyFont="1" applyFill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top" wrapText="1"/>
    </xf>
    <xf numFmtId="0" fontId="18" fillId="0" borderId="16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22" fillId="0" borderId="17" xfId="0" applyFont="1" applyBorder="1" applyAlignment="1">
      <alignment wrapText="1"/>
    </xf>
    <xf numFmtId="3" fontId="23" fillId="0" borderId="13" xfId="0" applyNumberFormat="1" applyFont="1" applyBorder="1" applyAlignment="1">
      <alignment horizontal="center" wrapText="1"/>
    </xf>
    <xf numFmtId="3" fontId="22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12" fillId="0" borderId="1" xfId="1" applyBorder="1" applyAlignment="1" applyProtection="1">
      <alignment horizontal="center" wrapText="1"/>
    </xf>
    <xf numFmtId="0" fontId="3" fillId="0" borderId="1" xfId="0" applyFont="1" applyBorder="1" applyAlignment="1">
      <alignment horizontal="left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/>
    <xf numFmtId="0" fontId="0" fillId="0" borderId="6" xfId="0" applyBorder="1"/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amnik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5"/>
  <sheetViews>
    <sheetView tabSelected="1" topLeftCell="A46" zoomScale="130" zoomScaleNormal="130" workbookViewId="0">
      <selection activeCell="B1" sqref="B1:I5"/>
    </sheetView>
  </sheetViews>
  <sheetFormatPr defaultRowHeight="15"/>
  <cols>
    <col min="1" max="1" width="2.28515625" customWidth="1"/>
    <col min="2" max="2" width="27.7109375" customWidth="1"/>
    <col min="3" max="3" width="25" customWidth="1"/>
    <col min="4" max="4" width="17.42578125" customWidth="1"/>
    <col min="5" max="6" width="14.42578125" customWidth="1"/>
    <col min="7" max="7" width="12.28515625" customWidth="1"/>
    <col min="8" max="8" width="17.85546875" customWidth="1"/>
    <col min="9" max="9" width="21.140625" customWidth="1"/>
    <col min="10" max="10" width="19.5703125" customWidth="1"/>
  </cols>
  <sheetData>
    <row r="1" spans="2:9" ht="18" customHeight="1">
      <c r="B1" s="69" t="s">
        <v>90</v>
      </c>
      <c r="C1" s="70"/>
      <c r="D1" s="70"/>
      <c r="E1" s="70"/>
      <c r="F1" s="70"/>
      <c r="G1" s="70"/>
      <c r="H1" s="70"/>
      <c r="I1" s="70"/>
    </row>
    <row r="2" spans="2:9" ht="18" customHeight="1">
      <c r="B2" s="70"/>
      <c r="C2" s="70"/>
      <c r="D2" s="70"/>
      <c r="E2" s="70"/>
      <c r="F2" s="70"/>
      <c r="G2" s="70"/>
      <c r="H2" s="70"/>
      <c r="I2" s="70"/>
    </row>
    <row r="3" spans="2:9" s="5" customFormat="1" ht="18" customHeight="1">
      <c r="B3" s="70"/>
      <c r="C3" s="70"/>
      <c r="D3" s="70"/>
      <c r="E3" s="70"/>
      <c r="F3" s="70"/>
      <c r="G3" s="70"/>
      <c r="H3" s="70"/>
      <c r="I3" s="70"/>
    </row>
    <row r="4" spans="2:9" ht="32.25" customHeight="1">
      <c r="B4" s="70"/>
      <c r="C4" s="70"/>
      <c r="D4" s="70"/>
      <c r="E4" s="70"/>
      <c r="F4" s="70"/>
      <c r="G4" s="70"/>
      <c r="H4" s="70"/>
      <c r="I4" s="70"/>
    </row>
    <row r="5" spans="2:9" ht="30.75" customHeight="1" thickBot="1">
      <c r="B5" s="71"/>
      <c r="C5" s="71"/>
      <c r="D5" s="71"/>
      <c r="E5" s="71"/>
      <c r="F5" s="71"/>
      <c r="G5" s="71"/>
      <c r="H5" s="71"/>
      <c r="I5" s="71"/>
    </row>
    <row r="6" spans="2:9" ht="17.25" thickBot="1">
      <c r="B6" s="73" t="s">
        <v>0</v>
      </c>
      <c r="C6" s="73"/>
      <c r="D6" s="73"/>
      <c r="E6" s="73"/>
      <c r="F6" s="73"/>
      <c r="G6" s="73"/>
      <c r="H6" s="73"/>
      <c r="I6" s="73"/>
    </row>
    <row r="7" spans="2:9" ht="15.75" customHeight="1" thickBot="1">
      <c r="B7" s="72" t="s">
        <v>1</v>
      </c>
      <c r="C7" s="72" t="s">
        <v>41</v>
      </c>
      <c r="D7" s="72" t="s">
        <v>2</v>
      </c>
      <c r="E7" s="72"/>
      <c r="F7" s="72" t="s">
        <v>3</v>
      </c>
      <c r="G7" s="72"/>
      <c r="H7" s="72" t="s">
        <v>4</v>
      </c>
      <c r="I7" s="72" t="s">
        <v>5</v>
      </c>
    </row>
    <row r="8" spans="2:9" ht="15.75" customHeight="1" thickBot="1">
      <c r="B8" s="72"/>
      <c r="C8" s="72"/>
      <c r="D8" s="72" t="s">
        <v>6</v>
      </c>
      <c r="E8" s="72" t="s">
        <v>7</v>
      </c>
      <c r="F8" s="72" t="s">
        <v>8</v>
      </c>
      <c r="G8" s="72"/>
      <c r="H8" s="72"/>
      <c r="I8" s="72"/>
    </row>
    <row r="9" spans="2:9" ht="58.5" customHeight="1" thickBot="1">
      <c r="B9" s="72"/>
      <c r="C9" s="72"/>
      <c r="D9" s="72"/>
      <c r="E9" s="72"/>
      <c r="F9" s="11" t="s">
        <v>9</v>
      </c>
      <c r="G9" s="2" t="s">
        <v>7</v>
      </c>
      <c r="H9" s="72"/>
      <c r="I9" s="72"/>
    </row>
    <row r="10" spans="2:9" ht="75.75" customHeight="1" thickBot="1">
      <c r="B10" s="30" t="s">
        <v>92</v>
      </c>
      <c r="C10" s="16" t="s">
        <v>86</v>
      </c>
      <c r="D10" s="12"/>
      <c r="E10" s="1">
        <v>1</v>
      </c>
      <c r="F10" s="12"/>
      <c r="G10" s="28">
        <v>26930</v>
      </c>
      <c r="H10" s="7"/>
      <c r="I10" s="31" t="str">
        <f>+B10</f>
        <v>Արաբկիր վարչական շրջանի Կոմիտաս 56 շենքի առաջին հարկի հատվածամասի ընթացիկ վերանորոգման աշխատանքների որակի տեխնիկական հսկողության ծառայություն</v>
      </c>
    </row>
    <row r="11" spans="2:9" ht="15.75" customHeight="1" thickBot="1">
      <c r="B11" s="42"/>
      <c r="C11" s="42"/>
      <c r="D11" s="42"/>
      <c r="E11" s="42"/>
      <c r="F11" s="42"/>
      <c r="G11" s="42"/>
      <c r="H11" s="42"/>
      <c r="I11" s="42"/>
    </row>
    <row r="12" spans="2:9" ht="20.25" customHeight="1" thickBot="1">
      <c r="B12" s="75" t="s">
        <v>10</v>
      </c>
      <c r="C12" s="75"/>
      <c r="D12" s="75"/>
      <c r="E12" s="75"/>
      <c r="F12" s="76"/>
      <c r="G12" s="76"/>
      <c r="H12" s="76"/>
      <c r="I12" s="76"/>
    </row>
    <row r="13" spans="2:9" ht="18.75" customHeight="1" thickBot="1">
      <c r="B13" s="81" t="s">
        <v>35</v>
      </c>
      <c r="C13" s="82"/>
      <c r="D13" s="82"/>
      <c r="E13" s="82"/>
      <c r="F13" s="82"/>
      <c r="G13" s="82"/>
      <c r="H13" s="82"/>
      <c r="I13" s="83"/>
    </row>
    <row r="14" spans="2:9" ht="15" customHeight="1" thickBot="1">
      <c r="B14" s="2" t="s">
        <v>11</v>
      </c>
      <c r="C14" s="72" t="s">
        <v>12</v>
      </c>
      <c r="D14" s="72"/>
      <c r="E14" s="2" t="s">
        <v>13</v>
      </c>
      <c r="F14" s="72" t="s">
        <v>14</v>
      </c>
      <c r="G14" s="72"/>
      <c r="H14" s="2" t="s">
        <v>15</v>
      </c>
      <c r="I14" s="2" t="s">
        <v>16</v>
      </c>
    </row>
    <row r="15" spans="2:9" ht="15.75" thickBot="1">
      <c r="B15" s="34" t="s">
        <v>93</v>
      </c>
      <c r="C15" s="74" t="s">
        <v>93</v>
      </c>
      <c r="D15" s="74"/>
      <c r="E15" s="2">
        <v>1</v>
      </c>
      <c r="F15" s="72">
        <v>54</v>
      </c>
      <c r="G15" s="72"/>
      <c r="H15" s="2" t="s">
        <v>17</v>
      </c>
      <c r="I15" s="2"/>
    </row>
    <row r="16" spans="2:9" ht="15.75" customHeight="1" thickBot="1">
      <c r="B16" s="42"/>
      <c r="C16" s="42"/>
      <c r="D16" s="42"/>
      <c r="E16" s="42"/>
      <c r="F16" s="42"/>
      <c r="G16" s="42"/>
      <c r="H16" s="42"/>
      <c r="I16" s="42"/>
    </row>
    <row r="17" spans="1:9" ht="23.25" customHeight="1" thickBot="1">
      <c r="B17" s="79" t="s">
        <v>18</v>
      </c>
      <c r="C17" s="79"/>
      <c r="D17" s="79"/>
      <c r="E17" s="79"/>
      <c r="F17" s="79"/>
      <c r="G17" s="79"/>
      <c r="H17" s="67" t="s">
        <v>94</v>
      </c>
      <c r="I17" s="68"/>
    </row>
    <row r="18" spans="1:9" ht="15.75" customHeight="1" thickBot="1">
      <c r="B18" s="80" t="s">
        <v>36</v>
      </c>
      <c r="C18" s="80"/>
      <c r="D18" s="80"/>
      <c r="E18" s="80"/>
      <c r="F18" s="80"/>
      <c r="G18" s="2">
        <v>1</v>
      </c>
      <c r="H18" s="78"/>
      <c r="I18" s="78"/>
    </row>
    <row r="19" spans="1:9" ht="23.25" customHeight="1" thickBot="1">
      <c r="B19" s="80"/>
      <c r="C19" s="80"/>
      <c r="D19" s="80"/>
      <c r="E19" s="80"/>
      <c r="F19" s="80"/>
      <c r="G19" s="11"/>
      <c r="H19" s="78"/>
      <c r="I19" s="78"/>
    </row>
    <row r="20" spans="1:9" ht="24.75" customHeight="1" thickBot="1">
      <c r="B20" s="80" t="s">
        <v>20</v>
      </c>
      <c r="C20" s="80"/>
      <c r="D20" s="80"/>
      <c r="E20" s="80"/>
      <c r="F20" s="80"/>
      <c r="G20" s="2"/>
      <c r="H20" s="2" t="s">
        <v>21</v>
      </c>
      <c r="I20" s="33" t="s">
        <v>22</v>
      </c>
    </row>
    <row r="21" spans="1:9" ht="15.75" thickBot="1">
      <c r="B21" s="80"/>
      <c r="C21" s="80"/>
      <c r="D21" s="80"/>
      <c r="E21" s="80"/>
      <c r="F21" s="80"/>
      <c r="G21" s="2">
        <v>1</v>
      </c>
      <c r="H21" s="13"/>
      <c r="I21" s="13"/>
    </row>
    <row r="22" spans="1:9" ht="15.75" thickBot="1">
      <c r="B22" s="80"/>
      <c r="C22" s="80"/>
      <c r="D22" s="80"/>
      <c r="E22" s="80"/>
      <c r="F22" s="80"/>
      <c r="G22" s="2" t="s">
        <v>19</v>
      </c>
      <c r="H22" s="11"/>
      <c r="I22" s="11"/>
    </row>
    <row r="23" spans="1:9" ht="15.75" customHeight="1" thickBot="1">
      <c r="B23" s="42"/>
      <c r="C23" s="42"/>
      <c r="D23" s="42"/>
      <c r="E23" s="42"/>
      <c r="F23" s="42"/>
      <c r="G23" s="42"/>
      <c r="H23" s="42"/>
      <c r="I23" s="42"/>
    </row>
    <row r="24" spans="1:9" ht="15.75" customHeight="1" thickBot="1">
      <c r="B24" s="77" t="s">
        <v>23</v>
      </c>
      <c r="C24" s="77" t="s">
        <v>83</v>
      </c>
      <c r="D24" s="41" t="s">
        <v>24</v>
      </c>
      <c r="E24" s="41"/>
      <c r="F24" s="41"/>
      <c r="G24" s="41"/>
      <c r="H24" s="41"/>
      <c r="I24" s="41"/>
    </row>
    <row r="25" spans="1:9" ht="15.75" thickBot="1">
      <c r="B25" s="77"/>
      <c r="C25" s="77"/>
      <c r="D25" s="41" t="s">
        <v>37</v>
      </c>
      <c r="E25" s="41"/>
      <c r="F25" s="41"/>
      <c r="G25" s="41"/>
      <c r="H25" s="41"/>
      <c r="I25" s="41"/>
    </row>
    <row r="26" spans="1:9" ht="15.75" thickBot="1">
      <c r="B26" s="77"/>
      <c r="C26" s="77"/>
      <c r="D26" s="41" t="s">
        <v>25</v>
      </c>
      <c r="E26" s="41"/>
      <c r="F26" s="41" t="s">
        <v>26</v>
      </c>
      <c r="G26" s="41"/>
      <c r="H26" s="41" t="s">
        <v>27</v>
      </c>
      <c r="I26" s="41"/>
    </row>
    <row r="27" spans="1:9" ht="21.75" customHeight="1" thickBot="1">
      <c r="A27" s="10"/>
      <c r="B27" s="77"/>
      <c r="C27" s="77"/>
      <c r="D27" s="15" t="s">
        <v>38</v>
      </c>
      <c r="E27" s="15" t="s">
        <v>7</v>
      </c>
      <c r="F27" s="15" t="s">
        <v>39</v>
      </c>
      <c r="G27" s="15" t="s">
        <v>7</v>
      </c>
      <c r="H27" s="15" t="s">
        <v>40</v>
      </c>
      <c r="I27" s="15" t="s">
        <v>7</v>
      </c>
    </row>
    <row r="28" spans="1:9" ht="18" customHeight="1" thickBot="1">
      <c r="A28" s="10"/>
      <c r="B28" s="51" t="s">
        <v>28</v>
      </c>
      <c r="C28" s="51"/>
      <c r="D28" s="51"/>
      <c r="E28" s="51"/>
      <c r="F28" s="51"/>
      <c r="G28" s="51"/>
      <c r="H28" s="51"/>
      <c r="I28" s="51"/>
    </row>
    <row r="29" spans="1:9" s="27" customFormat="1" ht="24.75" customHeight="1" thickBot="1">
      <c r="B29" s="4">
        <v>1</v>
      </c>
      <c r="C29" s="35" t="s">
        <v>87</v>
      </c>
      <c r="D29" s="29"/>
      <c r="E29" s="37">
        <v>25000</v>
      </c>
      <c r="F29" s="17"/>
      <c r="G29" s="24">
        <v>0</v>
      </c>
      <c r="H29" s="18"/>
      <c r="I29" s="19">
        <f t="shared" ref="I29" si="0">+E29+G29</f>
        <v>25000</v>
      </c>
    </row>
    <row r="30" spans="1:9" ht="15.75" thickBot="1">
      <c r="B30" s="41" t="s">
        <v>29</v>
      </c>
      <c r="C30" s="41"/>
      <c r="D30" s="41"/>
      <c r="E30" s="41"/>
      <c r="F30" s="41"/>
      <c r="G30" s="41"/>
      <c r="H30" s="41"/>
      <c r="I30" s="41"/>
    </row>
    <row r="31" spans="1:9" ht="15.75" customHeight="1" thickBot="1">
      <c r="B31" s="41" t="s">
        <v>30</v>
      </c>
      <c r="C31" s="41" t="s">
        <v>31</v>
      </c>
      <c r="D31" s="41" t="s">
        <v>32</v>
      </c>
      <c r="E31" s="41"/>
      <c r="F31" s="41"/>
      <c r="G31" s="41"/>
      <c r="H31" s="41"/>
      <c r="I31" s="41"/>
    </row>
    <row r="32" spans="1:9" ht="51" customHeight="1" thickBot="1">
      <c r="B32" s="41"/>
      <c r="C32" s="41"/>
      <c r="D32" s="8" t="s">
        <v>81</v>
      </c>
      <c r="E32" s="8" t="s">
        <v>80</v>
      </c>
      <c r="F32" s="8" t="s">
        <v>33</v>
      </c>
      <c r="G32" s="8" t="s">
        <v>78</v>
      </c>
      <c r="H32" s="8" t="s">
        <v>79</v>
      </c>
      <c r="I32" s="8" t="s">
        <v>77</v>
      </c>
    </row>
    <row r="33" spans="2:9" ht="10.5" customHeight="1" thickBot="1">
      <c r="B33" s="85"/>
      <c r="C33" s="43"/>
      <c r="D33" s="6"/>
      <c r="E33" s="6"/>
      <c r="F33" s="7"/>
      <c r="G33" s="7"/>
      <c r="H33" s="7"/>
      <c r="I33" s="7"/>
    </row>
    <row r="34" spans="2:9" ht="12.75" customHeight="1" thickBot="1">
      <c r="B34" s="85"/>
      <c r="C34" s="43"/>
      <c r="D34" s="22" t="s">
        <v>85</v>
      </c>
      <c r="E34" s="8" t="s">
        <v>34</v>
      </c>
      <c r="F34" s="3"/>
      <c r="G34" s="3"/>
      <c r="H34" s="3"/>
      <c r="I34" s="3"/>
    </row>
    <row r="35" spans="2:9" ht="12" customHeight="1" thickBot="1">
      <c r="B35" s="85"/>
      <c r="C35" s="43"/>
      <c r="D35" s="7"/>
      <c r="E35" s="7"/>
      <c r="F35" s="3"/>
      <c r="G35" s="3"/>
      <c r="H35" s="3"/>
      <c r="I35" s="3"/>
    </row>
    <row r="36" spans="2:9" ht="12.75" customHeight="1" thickBot="1">
      <c r="B36" s="84" t="s">
        <v>42</v>
      </c>
      <c r="C36" s="53" t="s">
        <v>43</v>
      </c>
      <c r="D36" s="53"/>
      <c r="E36" s="53"/>
      <c r="F36" s="53"/>
      <c r="G36" s="53"/>
      <c r="H36" s="53"/>
      <c r="I36" s="53"/>
    </row>
    <row r="37" spans="2:9" ht="12" customHeight="1" thickBot="1">
      <c r="B37" s="84"/>
      <c r="C37" s="53"/>
      <c r="D37" s="53"/>
      <c r="E37" s="53"/>
      <c r="F37" s="53"/>
      <c r="G37" s="53"/>
      <c r="H37" s="53"/>
      <c r="I37" s="53"/>
    </row>
    <row r="38" spans="2:9" ht="15.75" thickBot="1">
      <c r="B38" s="42"/>
      <c r="C38" s="42"/>
      <c r="D38" s="42"/>
      <c r="E38" s="42"/>
      <c r="F38" s="42"/>
      <c r="G38" s="42"/>
      <c r="H38" s="42"/>
      <c r="I38" s="42"/>
    </row>
    <row r="39" spans="2:9" ht="17.25" customHeight="1" thickBot="1">
      <c r="B39" s="53" t="s">
        <v>44</v>
      </c>
      <c r="C39" s="53"/>
      <c r="D39" s="53"/>
      <c r="E39" s="53"/>
      <c r="F39" s="53"/>
      <c r="G39" s="53"/>
      <c r="H39" s="55" t="s">
        <v>95</v>
      </c>
      <c r="I39" s="56"/>
    </row>
    <row r="40" spans="2:9" ht="22.5" customHeight="1" thickBot="1">
      <c r="B40" s="57" t="s">
        <v>45</v>
      </c>
      <c r="C40" s="58"/>
      <c r="D40" s="58"/>
      <c r="E40" s="58"/>
      <c r="F40" s="58"/>
      <c r="G40" s="59"/>
      <c r="H40" s="8" t="s">
        <v>75</v>
      </c>
      <c r="I40" s="8" t="s">
        <v>76</v>
      </c>
    </row>
    <row r="41" spans="2:9" ht="18.75" customHeight="1" thickBot="1">
      <c r="B41" s="60"/>
      <c r="C41" s="61"/>
      <c r="D41" s="61"/>
      <c r="E41" s="61"/>
      <c r="F41" s="61"/>
      <c r="G41" s="62"/>
      <c r="H41" s="86" t="s">
        <v>96</v>
      </c>
      <c r="I41" s="25"/>
    </row>
    <row r="42" spans="2:9" ht="18" customHeight="1" thickBot="1">
      <c r="B42" s="53" t="s">
        <v>46</v>
      </c>
      <c r="C42" s="53"/>
      <c r="D42" s="53"/>
      <c r="E42" s="53"/>
      <c r="F42" s="53"/>
      <c r="G42" s="53"/>
      <c r="H42" s="23" t="s">
        <v>89</v>
      </c>
      <c r="I42" s="20"/>
    </row>
    <row r="43" spans="2:9" ht="15.75" customHeight="1" thickBot="1">
      <c r="B43" s="53" t="s">
        <v>47</v>
      </c>
      <c r="C43" s="53"/>
      <c r="D43" s="53"/>
      <c r="E43" s="53"/>
      <c r="F43" s="53"/>
      <c r="G43" s="53"/>
      <c r="H43" s="54" t="s">
        <v>97</v>
      </c>
      <c r="I43" s="54"/>
    </row>
    <row r="44" spans="2:9" ht="14.25" customHeight="1" thickBot="1">
      <c r="B44" s="53" t="s">
        <v>48</v>
      </c>
      <c r="C44" s="53"/>
      <c r="D44" s="53"/>
      <c r="E44" s="53"/>
      <c r="F44" s="53"/>
      <c r="G44" s="53"/>
      <c r="H44" s="54" t="s">
        <v>88</v>
      </c>
      <c r="I44" s="54"/>
    </row>
    <row r="45" spans="2:9" ht="15.75" thickBot="1">
      <c r="B45" s="42"/>
      <c r="C45" s="42"/>
      <c r="D45" s="42"/>
      <c r="E45" s="42"/>
      <c r="F45" s="42"/>
      <c r="G45" s="42"/>
      <c r="H45" s="42"/>
      <c r="I45" s="42"/>
    </row>
    <row r="46" spans="2:9" ht="15" customHeight="1" thickBot="1">
      <c r="B46" s="41" t="s">
        <v>82</v>
      </c>
      <c r="C46" s="41" t="s">
        <v>49</v>
      </c>
      <c r="D46" s="41" t="s">
        <v>50</v>
      </c>
      <c r="E46" s="41"/>
      <c r="F46" s="41"/>
      <c r="G46" s="41"/>
      <c r="H46" s="41"/>
      <c r="I46" s="41"/>
    </row>
    <row r="47" spans="2:9" ht="13.5" customHeight="1" thickBot="1">
      <c r="B47" s="41"/>
      <c r="C47" s="41"/>
      <c r="D47" s="41" t="s">
        <v>51</v>
      </c>
      <c r="E47" s="41" t="s">
        <v>52</v>
      </c>
      <c r="F47" s="41" t="s">
        <v>53</v>
      </c>
      <c r="G47" s="41" t="s">
        <v>84</v>
      </c>
      <c r="H47" s="41" t="s">
        <v>54</v>
      </c>
      <c r="I47" s="41"/>
    </row>
    <row r="48" spans="2:9" ht="12.75" customHeight="1" thickBot="1">
      <c r="B48" s="41"/>
      <c r="C48" s="41"/>
      <c r="D48" s="41"/>
      <c r="E48" s="41"/>
      <c r="F48" s="41"/>
      <c r="G48" s="41"/>
      <c r="H48" s="41" t="s">
        <v>55</v>
      </c>
      <c r="I48" s="41"/>
    </row>
    <row r="49" spans="2:9" ht="22.5" customHeight="1" thickBot="1">
      <c r="B49" s="41"/>
      <c r="C49" s="41"/>
      <c r="D49" s="41"/>
      <c r="E49" s="41"/>
      <c r="F49" s="41"/>
      <c r="G49" s="41"/>
      <c r="H49" s="8" t="s">
        <v>56</v>
      </c>
      <c r="I49" s="8" t="s">
        <v>57</v>
      </c>
    </row>
    <row r="50" spans="2:9" ht="16.5" customHeight="1" thickBot="1">
      <c r="B50" s="4">
        <v>1</v>
      </c>
      <c r="C50" s="35" t="s">
        <v>87</v>
      </c>
      <c r="D50" s="87" t="s">
        <v>91</v>
      </c>
      <c r="E50" s="26" t="s">
        <v>88</v>
      </c>
      <c r="F50" s="26" t="s">
        <v>103</v>
      </c>
      <c r="G50" s="3"/>
      <c r="H50" s="36">
        <v>25000</v>
      </c>
      <c r="I50" s="21">
        <f>+H50</f>
        <v>25000</v>
      </c>
    </row>
    <row r="51" spans="2:9" ht="15.75" thickBot="1">
      <c r="B51" s="42" t="s">
        <v>58</v>
      </c>
      <c r="C51" s="42"/>
      <c r="D51" s="42"/>
      <c r="E51" s="42"/>
      <c r="F51" s="42"/>
      <c r="G51" s="42"/>
      <c r="H51" s="42"/>
      <c r="I51" s="42"/>
    </row>
    <row r="52" spans="2:9" ht="24" customHeight="1" thickBot="1">
      <c r="B52" s="14" t="s">
        <v>82</v>
      </c>
      <c r="C52" s="8" t="s">
        <v>49</v>
      </c>
      <c r="D52" s="41" t="s">
        <v>59</v>
      </c>
      <c r="E52" s="41"/>
      <c r="F52" s="41" t="s">
        <v>60</v>
      </c>
      <c r="G52" s="41"/>
      <c r="H52" s="8" t="s">
        <v>61</v>
      </c>
      <c r="I52" s="8" t="s">
        <v>62</v>
      </c>
    </row>
    <row r="53" spans="2:9" ht="26.25" customHeight="1" thickBot="1">
      <c r="B53" s="4">
        <v>1</v>
      </c>
      <c r="C53" s="35" t="s">
        <v>87</v>
      </c>
      <c r="D53" s="43" t="s">
        <v>99</v>
      </c>
      <c r="E53" s="43"/>
      <c r="F53" s="52" t="s">
        <v>100</v>
      </c>
      <c r="G53" s="43"/>
      <c r="H53" s="32" t="s">
        <v>101</v>
      </c>
      <c r="I53" s="32" t="s">
        <v>102</v>
      </c>
    </row>
    <row r="54" spans="2:9" ht="15.75" thickBot="1">
      <c r="B54" s="9" t="s">
        <v>42</v>
      </c>
      <c r="C54" s="53" t="s">
        <v>63</v>
      </c>
      <c r="D54" s="53"/>
      <c r="E54" s="53"/>
      <c r="F54" s="53"/>
      <c r="G54" s="53"/>
      <c r="H54" s="53"/>
      <c r="I54" s="53"/>
    </row>
    <row r="55" spans="2:9" ht="15.75" thickBot="1">
      <c r="B55" s="42"/>
      <c r="C55" s="42"/>
      <c r="D55" s="42"/>
      <c r="E55" s="42"/>
      <c r="F55" s="42"/>
      <c r="G55" s="42"/>
      <c r="H55" s="42"/>
      <c r="I55" s="42"/>
    </row>
    <row r="56" spans="2:9" ht="42" customHeight="1" thickBot="1">
      <c r="B56" s="64" t="s">
        <v>64</v>
      </c>
      <c r="C56" s="65"/>
      <c r="D56" s="65"/>
      <c r="E56" s="66"/>
      <c r="F56" s="63" t="s">
        <v>98</v>
      </c>
      <c r="G56" s="63"/>
      <c r="H56" s="63"/>
      <c r="I56" s="63"/>
    </row>
    <row r="57" spans="2:9" ht="15.75" thickBot="1">
      <c r="B57" s="42"/>
      <c r="C57" s="42"/>
      <c r="D57" s="42"/>
      <c r="E57" s="42"/>
      <c r="F57" s="42"/>
      <c r="G57" s="42"/>
      <c r="H57" s="42"/>
      <c r="I57" s="42"/>
    </row>
    <row r="58" spans="2:9" ht="27" customHeight="1" thickBot="1">
      <c r="B58" s="38" t="s">
        <v>65</v>
      </c>
      <c r="C58" s="39"/>
      <c r="D58" s="39"/>
      <c r="E58" s="40"/>
      <c r="F58" s="41"/>
      <c r="G58" s="41"/>
      <c r="H58" s="41"/>
      <c r="I58" s="41"/>
    </row>
    <row r="59" spans="2:9" ht="15.75" thickBot="1">
      <c r="B59" s="42"/>
      <c r="C59" s="42"/>
      <c r="D59" s="42"/>
      <c r="E59" s="42"/>
      <c r="F59" s="42"/>
      <c r="G59" s="42"/>
      <c r="H59" s="42"/>
      <c r="I59" s="42"/>
    </row>
    <row r="60" spans="2:9" ht="18" customHeight="1" thickBot="1">
      <c r="B60" s="38" t="s">
        <v>66</v>
      </c>
      <c r="C60" s="39"/>
      <c r="D60" s="39"/>
      <c r="E60" s="40"/>
      <c r="F60" s="41"/>
      <c r="G60" s="41"/>
      <c r="H60" s="41"/>
      <c r="I60" s="41"/>
    </row>
    <row r="61" spans="2:9" ht="15.75" thickBot="1">
      <c r="B61" s="42"/>
      <c r="C61" s="42"/>
      <c r="D61" s="42"/>
      <c r="E61" s="42"/>
      <c r="F61" s="42"/>
      <c r="G61" s="42"/>
      <c r="H61" s="42"/>
      <c r="I61" s="42"/>
    </row>
    <row r="62" spans="2:9" ht="15.75" customHeight="1" thickBot="1">
      <c r="B62" s="38" t="s">
        <v>67</v>
      </c>
      <c r="C62" s="39"/>
      <c r="D62" s="39"/>
      <c r="E62" s="40"/>
      <c r="F62" s="49"/>
      <c r="G62" s="49"/>
      <c r="H62" s="49"/>
      <c r="I62" s="50"/>
    </row>
    <row r="63" spans="2:9" ht="15.75" thickBot="1">
      <c r="B63" s="42"/>
      <c r="C63" s="42"/>
      <c r="D63" s="42"/>
      <c r="E63" s="42"/>
      <c r="F63" s="42"/>
      <c r="G63" s="42"/>
      <c r="H63" s="42"/>
      <c r="I63" s="42"/>
    </row>
    <row r="64" spans="2:9" ht="18" customHeight="1" thickBot="1">
      <c r="B64" s="41" t="s">
        <v>68</v>
      </c>
      <c r="C64" s="41"/>
      <c r="D64" s="41"/>
      <c r="E64" s="41"/>
      <c r="F64" s="41"/>
      <c r="G64" s="41"/>
      <c r="H64" s="41"/>
      <c r="I64" s="41"/>
    </row>
    <row r="65" spans="2:9" ht="15.75" thickBot="1">
      <c r="B65" s="43" t="s">
        <v>69</v>
      </c>
      <c r="C65" s="43"/>
      <c r="D65" s="43"/>
      <c r="E65" s="43"/>
      <c r="F65" s="43" t="s">
        <v>70</v>
      </c>
      <c r="G65" s="43"/>
      <c r="H65" s="43" t="s">
        <v>71</v>
      </c>
      <c r="I65" s="43"/>
    </row>
    <row r="66" spans="2:9" ht="15.75" customHeight="1" thickBot="1">
      <c r="B66" s="43" t="s">
        <v>72</v>
      </c>
      <c r="C66" s="43"/>
      <c r="D66" s="43"/>
      <c r="E66" s="43"/>
      <c r="F66" s="44" t="s">
        <v>73</v>
      </c>
      <c r="G66" s="44"/>
      <c r="H66" s="45" t="s">
        <v>74</v>
      </c>
      <c r="I66" s="46"/>
    </row>
    <row r="67" spans="2:9" ht="15.75" thickBot="1">
      <c r="B67" s="43"/>
      <c r="C67" s="43"/>
      <c r="D67" s="43"/>
      <c r="E67" s="43"/>
      <c r="F67" s="44"/>
      <c r="G67" s="44"/>
      <c r="H67" s="47"/>
      <c r="I67" s="48"/>
    </row>
    <row r="74" spans="2:9" ht="15.75" thickBot="1"/>
    <row r="75" spans="2:9" ht="15.75" thickBot="1">
      <c r="E75" s="3"/>
    </row>
  </sheetData>
  <mergeCells count="88">
    <mergeCell ref="B30:I30"/>
    <mergeCell ref="D31:I31"/>
    <mergeCell ref="B36:B37"/>
    <mergeCell ref="B33:B35"/>
    <mergeCell ref="C33:C35"/>
    <mergeCell ref="B7:B9"/>
    <mergeCell ref="B23:I23"/>
    <mergeCell ref="B24:B27"/>
    <mergeCell ref="D24:I24"/>
    <mergeCell ref="D25:I25"/>
    <mergeCell ref="D26:E26"/>
    <mergeCell ref="F26:G26"/>
    <mergeCell ref="H26:I26"/>
    <mergeCell ref="C24:C27"/>
    <mergeCell ref="H18:I18"/>
    <mergeCell ref="H19:I19"/>
    <mergeCell ref="B17:G17"/>
    <mergeCell ref="B20:F22"/>
    <mergeCell ref="B18:F19"/>
    <mergeCell ref="F15:G15"/>
    <mergeCell ref="B13:I13"/>
    <mergeCell ref="B16:I16"/>
    <mergeCell ref="B11:I11"/>
    <mergeCell ref="B12:E12"/>
    <mergeCell ref="F12:I12"/>
    <mergeCell ref="F14:G14"/>
    <mergeCell ref="B38:I38"/>
    <mergeCell ref="B31:B32"/>
    <mergeCell ref="C31:C32"/>
    <mergeCell ref="H17:I17"/>
    <mergeCell ref="B1:I5"/>
    <mergeCell ref="F8:G8"/>
    <mergeCell ref="B6:I6"/>
    <mergeCell ref="C7:C9"/>
    <mergeCell ref="D7:E7"/>
    <mergeCell ref="F7:G7"/>
    <mergeCell ref="H7:H9"/>
    <mergeCell ref="I7:I9"/>
    <mergeCell ref="D8:D9"/>
    <mergeCell ref="E8:E9"/>
    <mergeCell ref="C14:D14"/>
    <mergeCell ref="C15:D15"/>
    <mergeCell ref="C54:I54"/>
    <mergeCell ref="B55:I55"/>
    <mergeCell ref="F56:I56"/>
    <mergeCell ref="B46:B49"/>
    <mergeCell ref="C46:C49"/>
    <mergeCell ref="D46:I46"/>
    <mergeCell ref="D47:D49"/>
    <mergeCell ref="E47:E49"/>
    <mergeCell ref="F47:F49"/>
    <mergeCell ref="G47:G49"/>
    <mergeCell ref="H47:I47"/>
    <mergeCell ref="H48:I48"/>
    <mergeCell ref="B56:E56"/>
    <mergeCell ref="B28:I28"/>
    <mergeCell ref="B51:I51"/>
    <mergeCell ref="F52:G52"/>
    <mergeCell ref="F53:G53"/>
    <mergeCell ref="D52:E52"/>
    <mergeCell ref="D53:E53"/>
    <mergeCell ref="C36:I37"/>
    <mergeCell ref="H43:I43"/>
    <mergeCell ref="H44:I44"/>
    <mergeCell ref="B43:G43"/>
    <mergeCell ref="B44:G44"/>
    <mergeCell ref="B45:I45"/>
    <mergeCell ref="H39:I39"/>
    <mergeCell ref="B39:G39"/>
    <mergeCell ref="B40:G41"/>
    <mergeCell ref="B42:G42"/>
    <mergeCell ref="B63:I63"/>
    <mergeCell ref="B61:I61"/>
    <mergeCell ref="B64:I64"/>
    <mergeCell ref="B62:E62"/>
    <mergeCell ref="F62:I62"/>
    <mergeCell ref="F65:G65"/>
    <mergeCell ref="F66:G67"/>
    <mergeCell ref="H65:I65"/>
    <mergeCell ref="B65:E65"/>
    <mergeCell ref="B66:E67"/>
    <mergeCell ref="H66:I67"/>
    <mergeCell ref="B58:E58"/>
    <mergeCell ref="B60:E60"/>
    <mergeCell ref="F60:I60"/>
    <mergeCell ref="F58:I58"/>
    <mergeCell ref="B57:I57"/>
    <mergeCell ref="B59:I59"/>
  </mergeCells>
  <hyperlinks>
    <hyperlink ref="D7" location="_ftn1" display="_ftn1"/>
    <hyperlink ref="D8" location="_ftn2" display="_ftn2"/>
    <hyperlink ref="F9" location="_ftn3" display="_ftn3"/>
    <hyperlink ref="B13" location="_ftn1" display="_ftn1"/>
    <hyperlink ref="B18" location="_ftn1" display="_ftn1"/>
    <hyperlink ref="D25" location="_ftn1" display="_ftn1"/>
    <hyperlink ref="D27" location="_ftn2" display="_ftn2"/>
    <hyperlink ref="F27" location="_ftn3" display="_ftn3"/>
    <hyperlink ref="H27" location="_ftn4" display="_ftn4"/>
    <hyperlink ref="I49" location="_ftn1" display="_ftn1"/>
    <hyperlink ref="I52" location="_ftn1" display="_ftn1"/>
    <hyperlink ref="B29" location="_ftnref4" display="_ftnref4"/>
    <hyperlink ref="F53" r:id="rId1"/>
  </hyperlinks>
  <pageMargins left="0.2" right="0.24" top="0.32" bottom="0.42" header="0.3" footer="0.3"/>
  <pageSetup paperSize="9" scale="90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Sheet1</vt:lpstr>
      <vt:lpstr>Sheet2</vt:lpstr>
      <vt:lpstr>Sheet3</vt:lpstr>
      <vt:lpstr>Sheet1!_ftn1</vt:lpstr>
      <vt:lpstr>Sheet1!_ftn10</vt:lpstr>
      <vt:lpstr>Sheet1!_ftn11</vt:lpstr>
      <vt:lpstr>Sheet1!_ftn2</vt:lpstr>
      <vt:lpstr>Sheet1!_ftn3</vt:lpstr>
      <vt:lpstr>Sheet1!_ftn4</vt:lpstr>
      <vt:lpstr>Sheet1!_ftn5</vt:lpstr>
      <vt:lpstr>Sheet1!_ftn6</vt:lpstr>
      <vt:lpstr>Sheet1!_ftn7</vt:lpstr>
      <vt:lpstr>Sheet1!_ftn8</vt:lpstr>
      <vt:lpstr>Sheet1!_ftn9</vt:lpstr>
      <vt:lpstr>Sheet1!_ftnref1</vt:lpstr>
      <vt:lpstr>Sheet1!_ftnref10</vt:lpstr>
      <vt:lpstr>Sheet1!_ftnref11</vt:lpstr>
      <vt:lpstr>Sheet1!_ftnref2</vt:lpstr>
      <vt:lpstr>Sheet1!_ftnref4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2018-10-04T12:22:39Z</dcterms:modified>
</cp:coreProperties>
</file>